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13_ncr:1_{7BE4057E-AA58-40A6-8EC5-F3BE47C3D270}"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20" yWindow="-120" windowWidth="29040" windowHeight="1572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<sst xmlns="http://schemas.openxmlformats.org/spreadsheetml/2006/main" count="3181" uniqueCount="1580">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</sst>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1" sqref="A11:L11"/>
    </sheetView>
  </sheetViews>
  <sheetFormatPr baseColWidth="10" defaultColWidth="9.33203125" defaultRowHeight="12.75"/>
  <cols>
    <col min="1" max="1" width="15.5" style="1" customWidth="1"/>
    <col min="2" max="2" width="15.83203125"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468</v>
      </c>
      <c r="B10" s="177"/>
      <c r="C10" s="162" t="str">
        <f>VLOOKUP(A10,lista,2,0)</f>
        <v>G. EXPLOTACIÓN Y SOPORTE TI</v>
      </c>
      <c r="D10" s="162"/>
      <c r="E10" s="162"/>
      <c r="F10" s="162"/>
      <c r="G10" s="162" t="str">
        <f>VLOOKUP(A10,lista,3,0)</f>
        <v>Experto/a 2</v>
      </c>
      <c r="H10" s="162"/>
      <c r="I10" s="169" t="str">
        <f>VLOOKUP(A10,lista,4,0)</f>
        <v>Gestión de proyectos de transformación, operaciones en servicios multicanal e IA</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113" t="str">
        <f>VLOOKUP(A10,lista,6,0)</f>
        <v>Titulación Universitaria Media o Superior preferiblemente en Ingeniería Informática o Telecomunicaciones o conocimientos equivalentes equiparados por la empresa y/o experiencia consolidada en el ejercicio de la actividad profesional en la empresa y reconocida por ésta.</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87.5"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46195</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Yx+ExS8VB2JvAe4mpThxBWXn6s5ZSaZqAvt0SNrLGLDW0ZGntpG4yqZC6de8ccwWbXJFmmxdVMgrN84GzOW/vA==" saltValue="kNQ1Ni5Y1pF4uIoJG66UfQ=="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2026-06-22T14:12:23Z</dcterms:modified>
</cp:coreProperties>
</file>